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7" windowHeight="11520"/>
  </bookViews>
  <sheets>
    <sheet name="2023级有课程成绩 " sheetId="2" r:id="rId1"/>
    <sheet name="无课程成绩 " sheetId="3" r:id="rId2"/>
  </sheets>
  <definedNames>
    <definedName name="_xlnm._FilterDatabase" localSheetId="1" hidden="1">'无课程成绩 '!$A$2:$AN$30</definedName>
    <definedName name="_xlnm._FilterDatabase" localSheetId="0" hidden="1">'2023级有课程成绩 '!$A$2:$AO$30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<sst xmlns="http://schemas.openxmlformats.org/spreadsheetml/2006/main" count="90" uniqueCount="46">
  <si>
    <t>序号</t>
  </si>
  <si>
    <t>姓 名</t>
  </si>
  <si>
    <t>学 号</t>
  </si>
  <si>
    <t>专业</t>
  </si>
  <si>
    <t>方向</t>
  </si>
  <si>
    <t>K1</t>
  </si>
  <si>
    <t>K2</t>
  </si>
  <si>
    <t>K3</t>
  </si>
  <si>
    <t>总分</t>
  </si>
  <si>
    <t>班级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</si>
  <si>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</si>
  <si>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</si>
  <si>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</si>
  <si>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</si>
  <si>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</si>
  <si>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</si>
  <si>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</si>
  <si>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</si>
  <si>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</si>
  <si>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</si>
  <si>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</si>
  <si>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</si>
  <si>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</si>
  <si>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</si>
  <si>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</si>
  <si>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</si>
  <si>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</si>
  <si>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</si>
  <si>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</si>
  <si>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</si>
  <si>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</si>
  <si>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</si>
  <si>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</si>
  <si>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</si>
  <si>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</si>
  <si>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</si>
  <si>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</si>
  <si>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</si>
  <si>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</si>
  <si>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</si>
  <si>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</si>
  <si>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学业成绩总分</t>
  </si>
  <si>
    <t>个人/集体荣誉得分</t>
  </si>
  <si>
    <t>学生工作/日常活动得分</t>
  </si>
  <si>
    <r>
      <rPr>
        <b/>
        <sz val="10"/>
        <color theme="1"/>
        <rFont val="等线"/>
        <charset val="134"/>
        <scheme val="minor"/>
      </rPr>
      <t xml:space="preserve">综合素质总分
</t>
    </r>
    <r>
      <rPr>
        <b/>
        <sz val="10"/>
        <color rgb="FFFF0000"/>
        <rFont val="等线"/>
        <charset val="134"/>
        <scheme val="minor"/>
      </rPr>
      <t>自动计算</t>
    </r>
  </si>
  <si>
    <t>自动计算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</si>
</sst>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0"/>
      <name val="宋体"/>
      <charset val="134"/>
    </font>
    <font>
      <b/>
      <sz val="10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0" fillId="2" borderId="0" xfId="49" applyFill="1" applyAlignment="1">
      <alignment horizontal="center" vertical="center"/>
    </xf>
    <xf numFmtId="0" fontId="0" fillId="2" borderId="0" xfId="49" applyFill="1">
      <alignment vertical="center"/>
    </xf>
    <xf numFmtId="49" fontId="0" fillId="2" borderId="0" xfId="49" applyNumberFormat="1" applyFill="1">
      <alignment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0" fillId="2" borderId="1" xfId="49" applyFill="1" applyBorder="1" applyAlignment="1">
      <alignment horizontal="center" vertical="center"/>
    </xf>
    <xf numFmtId="0" fontId="0" fillId="2" borderId="1" xfId="49" applyFill="1" applyBorder="1">
      <alignment vertical="center"/>
    </xf>
    <xf numFmtId="0" fontId="5" fillId="2" borderId="1" xfId="49" applyFont="1" applyFill="1" applyBorder="1">
      <alignment vertical="center"/>
    </xf>
    <xf numFmtId="0" fontId="6" fillId="2" borderId="1" xfId="49" applyFont="1" applyFill="1" applyBorder="1" applyAlignment="1">
      <alignment horizontal="center" vertical="center"/>
    </xf>
    <xf numFmtId="0" fontId="6" fillId="2" borderId="0" xfId="49" applyFont="1" applyFill="1" applyAlignment="1">
      <alignment horizontal="center" vertical="center"/>
    </xf>
    <xf numFmtId="0" fontId="7" fillId="2" borderId="0" xfId="49" applyFont="1" applyFill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10" fillId="2" borderId="0" xfId="49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5"/>
  <sheetViews>
    <sheetView tabSelected="1" zoomScale="70" zoomScaleNormal="70" topLeftCell="I1" workbookViewId="0">
      <selection activeCell="AI3" sqref="AI3"/>
    </sheetView>
  </sheetViews>
  <sheetFormatPr defaultColWidth="8.25" defaultRowHeight="14.1"/>
  <cols>
    <col min="1" max="1" width="6" style="2" customWidth="1"/>
    <col min="2" max="2" width="6" style="3" customWidth="1"/>
    <col min="3" max="3" width="9.66666666666667" style="4" customWidth="1"/>
    <col min="4" max="4" width="7" style="3" customWidth="1"/>
    <col min="5" max="13" width="8.25" style="3" customWidth="1"/>
    <col min="14" max="14" width="6.90833333333333" style="3" customWidth="1"/>
    <col min="15" max="17" width="6.08333333333333" style="3" customWidth="1"/>
    <col min="18" max="18" width="6.41666666666667" style="3" customWidth="1"/>
    <col min="19" max="20" width="6.08333333333333" style="3" customWidth="1"/>
    <col min="21" max="22" width="5.25" style="3" customWidth="1"/>
    <col min="23" max="24" width="4.66666666666667" style="3" customWidth="1"/>
    <col min="25" max="26" width="4.25" style="3" customWidth="1"/>
    <col min="27" max="27" width="3.90833333333333" style="3" customWidth="1"/>
    <col min="28" max="28" width="4.66666666666667" style="3" customWidth="1"/>
    <col min="29" max="29" width="4.16666666666667" style="3" customWidth="1"/>
    <col min="30" max="30" width="4.58333333333333" style="3" customWidth="1"/>
    <col min="31" max="31" width="4.50833333333333" style="3" customWidth="1"/>
    <col min="32" max="34" width="4.25" style="3" customWidth="1"/>
    <col min="35" max="35" width="6.50833333333333" style="3" customWidth="1"/>
    <col min="36" max="39" width="8.25" style="3"/>
    <col min="40" max="40" width="8.25" style="2"/>
    <col min="41" max="41" width="8.25" style="3"/>
    <col min="42" max="42" width="5.75" style="3" customWidth="1"/>
    <col min="43" max="43" width="46.5083333333333" style="3" customWidth="1"/>
    <col min="44" max="16384" width="8.25" style="3"/>
  </cols>
  <sheetData>
    <row r="1" s="1" customFormat="1" ht="25.5" customHeight="1" spans="1:42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8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7"/>
      <c r="AJ1" s="22" t="s">
        <v>6</v>
      </c>
      <c r="AK1" s="18" t="s">
        <v>7</v>
      </c>
      <c r="AL1" s="19"/>
      <c r="AM1" s="20"/>
      <c r="AN1" s="21" t="s">
        <v>8</v>
      </c>
      <c r="AO1" s="5" t="s">
        <v>9</v>
      </c>
      <c r="AP1" s="16" t="s">
        <v>10</v>
      </c>
    </row>
    <row r="2" s="1" customFormat="1" ht="96" customHeight="1" spans="1:42">
      <c r="A2" s="5"/>
      <c r="B2" s="6"/>
      <c r="C2" s="7"/>
      <c r="D2" s="6"/>
      <c r="E2" s="6"/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16" t="s">
        <v>25</v>
      </c>
      <c r="U2" s="16" t="s">
        <v>26</v>
      </c>
      <c r="V2" s="16" t="s">
        <v>27</v>
      </c>
      <c r="W2" s="16" t="s">
        <v>28</v>
      </c>
      <c r="X2" s="16" t="s">
        <v>29</v>
      </c>
      <c r="Y2" s="16" t="s">
        <v>30</v>
      </c>
      <c r="Z2" s="16" t="s">
        <v>31</v>
      </c>
      <c r="AA2" s="16" t="s">
        <v>32</v>
      </c>
      <c r="AB2" s="16" t="s">
        <v>33</v>
      </c>
      <c r="AC2" s="16" t="s">
        <v>34</v>
      </c>
      <c r="AD2" s="16" t="s">
        <v>35</v>
      </c>
      <c r="AE2" s="16" t="s">
        <v>36</v>
      </c>
      <c r="AF2" s="16" t="s">
        <v>37</v>
      </c>
      <c r="AG2" s="16" t="s">
        <v>38</v>
      </c>
      <c r="AH2" s="16" t="s">
        <v>39</v>
      </c>
      <c r="AI2" s="16" t="s">
        <v>40</v>
      </c>
      <c r="AJ2" s="22" t="s">
        <v>41</v>
      </c>
      <c r="AK2" s="22" t="s">
        <v>42</v>
      </c>
      <c r="AL2" s="22" t="s">
        <v>43</v>
      </c>
      <c r="AM2" s="22" t="s">
        <v>44</v>
      </c>
      <c r="AN2" s="23" t="s">
        <v>45</v>
      </c>
      <c r="AO2" s="5"/>
      <c r="AP2" s="16"/>
    </row>
    <row r="3" ht="25" customHeight="1" spans="1:42">
      <c r="A3" s="10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0">
        <f t="shared" ref="AB3:AB30" si="0">MIN(SUM(Y3:AA3),6)</f>
        <v>0</v>
      </c>
      <c r="AC3" s="11"/>
      <c r="AD3" s="11"/>
      <c r="AE3" s="11"/>
      <c r="AF3" s="10">
        <f t="shared" ref="AF3:AF30" si="1">MIN(SUM(AC3:AE3),20)</f>
        <v>0</v>
      </c>
      <c r="AG3" s="11"/>
      <c r="AH3" s="11"/>
      <c r="AI3" s="10">
        <f>SUM(F3:X3)+AB3+AF3+AG3+AH3</f>
        <v>0</v>
      </c>
      <c r="AJ3" s="11"/>
      <c r="AK3" s="11"/>
      <c r="AL3" s="11"/>
      <c r="AM3" s="10">
        <f t="shared" ref="AM3:AM30" si="2">SUM(AK3:AL3)</f>
        <v>0</v>
      </c>
      <c r="AN3" s="10">
        <f t="shared" ref="AN3:AN30" si="3">0.75*AI3+0.15*AJ3+0.1*AM3</f>
        <v>0</v>
      </c>
      <c r="AO3" s="11"/>
      <c r="AP3" s="10"/>
    </row>
    <row r="4" ht="25" customHeight="1" spans="1:42">
      <c r="A4" s="10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0">
        <f t="shared" si="0"/>
        <v>0</v>
      </c>
      <c r="AC4" s="11"/>
      <c r="AD4" s="11"/>
      <c r="AE4" s="11"/>
      <c r="AF4" s="10">
        <f t="shared" si="1"/>
        <v>0</v>
      </c>
      <c r="AG4" s="11"/>
      <c r="AH4" s="11"/>
      <c r="AI4" s="10">
        <f>SUM(F4:X4)+AB4+AF4+AG4+AH4</f>
        <v>0</v>
      </c>
      <c r="AJ4" s="11"/>
      <c r="AK4" s="11"/>
      <c r="AL4" s="11"/>
      <c r="AM4" s="10">
        <f t="shared" si="2"/>
        <v>0</v>
      </c>
      <c r="AN4" s="10">
        <f t="shared" si="3"/>
        <v>0</v>
      </c>
      <c r="AO4" s="11"/>
      <c r="AP4" s="10"/>
    </row>
    <row r="5" ht="25" customHeight="1" spans="1:42">
      <c r="A5" s="10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0">
        <f t="shared" si="0"/>
        <v>0</v>
      </c>
      <c r="AC5" s="11"/>
      <c r="AD5" s="11"/>
      <c r="AE5" s="11"/>
      <c r="AF5" s="10">
        <f t="shared" si="1"/>
        <v>0</v>
      </c>
      <c r="AG5" s="11"/>
      <c r="AH5" s="11"/>
      <c r="AI5" s="10" cm="1">
        <f t="array" ref="AI5">SUM(F5:X5+AB5+AF5+AG5+AH5)</f>
        <v>0</v>
      </c>
      <c r="AJ5" s="11"/>
      <c r="AK5" s="11"/>
      <c r="AL5" s="11"/>
      <c r="AM5" s="10">
        <f t="shared" si="2"/>
        <v>0</v>
      </c>
      <c r="AN5" s="10">
        <f t="shared" si="3"/>
        <v>0</v>
      </c>
      <c r="AO5" s="11"/>
      <c r="AP5" s="10"/>
    </row>
    <row r="6" ht="25" customHeight="1" spans="1:43">
      <c r="A6" s="10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0">
        <f t="shared" si="0"/>
        <v>0</v>
      </c>
      <c r="AC6" s="11"/>
      <c r="AD6" s="11"/>
      <c r="AE6" s="11"/>
      <c r="AF6" s="10">
        <f t="shared" si="1"/>
        <v>0</v>
      </c>
      <c r="AG6" s="11"/>
      <c r="AH6" s="11"/>
      <c r="AI6" s="10" cm="1">
        <f t="array" ref="AI6">SUM(F6:X6+AB6+AF6+AG6+AH6)</f>
        <v>0</v>
      </c>
      <c r="AJ6" s="11"/>
      <c r="AK6" s="11"/>
      <c r="AL6" s="11"/>
      <c r="AM6" s="10">
        <f t="shared" si="2"/>
        <v>0</v>
      </c>
      <c r="AN6" s="10">
        <f t="shared" si="3"/>
        <v>0</v>
      </c>
      <c r="AO6" s="11"/>
      <c r="AP6" s="10"/>
      <c r="AQ6" s="24"/>
    </row>
    <row r="7" ht="25" customHeight="1" spans="1:42">
      <c r="A7" s="10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0">
        <f t="shared" si="0"/>
        <v>0</v>
      </c>
      <c r="AC7" s="11"/>
      <c r="AD7" s="11"/>
      <c r="AE7" s="11"/>
      <c r="AF7" s="10">
        <f t="shared" si="1"/>
        <v>0</v>
      </c>
      <c r="AG7" s="11"/>
      <c r="AH7" s="11"/>
      <c r="AI7" s="10" cm="1">
        <f t="array" ref="AI7">SUM(F7:X7+AB7+AF7+AG7+AH7)</f>
        <v>0</v>
      </c>
      <c r="AJ7" s="11"/>
      <c r="AK7" s="11"/>
      <c r="AL7" s="11"/>
      <c r="AM7" s="10">
        <f t="shared" si="2"/>
        <v>0</v>
      </c>
      <c r="AN7" s="10">
        <f t="shared" si="3"/>
        <v>0</v>
      </c>
      <c r="AO7" s="11"/>
      <c r="AP7" s="10"/>
    </row>
    <row r="8" ht="25" customHeight="1" spans="1:42">
      <c r="A8" s="10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0">
        <f t="shared" si="0"/>
        <v>0</v>
      </c>
      <c r="AC8" s="11"/>
      <c r="AD8" s="11"/>
      <c r="AE8" s="11"/>
      <c r="AF8" s="10">
        <f t="shared" si="1"/>
        <v>0</v>
      </c>
      <c r="AG8" s="11"/>
      <c r="AH8" s="11"/>
      <c r="AI8" s="10" cm="1">
        <f t="array" ref="AI8">SUM(F8:X8+AB8+AF8+AG8+AH8)</f>
        <v>0</v>
      </c>
      <c r="AJ8" s="11"/>
      <c r="AK8" s="11"/>
      <c r="AL8" s="11"/>
      <c r="AM8" s="10">
        <f t="shared" si="2"/>
        <v>0</v>
      </c>
      <c r="AN8" s="10">
        <f t="shared" si="3"/>
        <v>0</v>
      </c>
      <c r="AO8" s="11"/>
      <c r="AP8" s="10"/>
    </row>
    <row r="9" ht="25" customHeight="1" spans="1:42">
      <c r="A9" s="10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0">
        <f t="shared" si="0"/>
        <v>0</v>
      </c>
      <c r="AC9" s="11"/>
      <c r="AD9" s="11"/>
      <c r="AE9" s="11"/>
      <c r="AF9" s="10">
        <f t="shared" si="1"/>
        <v>0</v>
      </c>
      <c r="AG9" s="11"/>
      <c r="AH9" s="11"/>
      <c r="AI9" s="10" cm="1">
        <f t="array" ref="AI9">SUM(F9:X9+AB9+AF9+AG9+AH9)</f>
        <v>0</v>
      </c>
      <c r="AJ9" s="11"/>
      <c r="AK9" s="11"/>
      <c r="AL9" s="11"/>
      <c r="AM9" s="10">
        <f t="shared" si="2"/>
        <v>0</v>
      </c>
      <c r="AN9" s="10">
        <f t="shared" si="3"/>
        <v>0</v>
      </c>
      <c r="AO9" s="11"/>
      <c r="AP9" s="10"/>
    </row>
    <row r="10" ht="25" customHeight="1" spans="1:42">
      <c r="A10" s="10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0">
        <f t="shared" si="0"/>
        <v>0</v>
      </c>
      <c r="AC10" s="11"/>
      <c r="AD10" s="11"/>
      <c r="AE10" s="11"/>
      <c r="AF10" s="10">
        <f t="shared" si="1"/>
        <v>0</v>
      </c>
      <c r="AG10" s="11"/>
      <c r="AH10" s="11"/>
      <c r="AI10" s="10" cm="1">
        <f t="array" ref="AI10">SUM(F10:X10+AB10+AF10+AG10+AH10)</f>
        <v>0</v>
      </c>
      <c r="AJ10" s="11"/>
      <c r="AK10" s="11"/>
      <c r="AL10" s="11"/>
      <c r="AM10" s="10">
        <f t="shared" si="2"/>
        <v>0</v>
      </c>
      <c r="AN10" s="10">
        <f t="shared" si="3"/>
        <v>0</v>
      </c>
      <c r="AO10" s="11"/>
      <c r="AP10" s="10"/>
    </row>
    <row r="11" ht="25" customHeight="1" spans="1:42">
      <c r="A11" s="10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0">
        <f t="shared" si="0"/>
        <v>0</v>
      </c>
      <c r="AC11" s="11"/>
      <c r="AD11" s="11"/>
      <c r="AE11" s="11"/>
      <c r="AF11" s="10">
        <f t="shared" si="1"/>
        <v>0</v>
      </c>
      <c r="AG11" s="11"/>
      <c r="AH11" s="11"/>
      <c r="AI11" s="10" cm="1">
        <f t="array" ref="AI11">SUM(F11:X11+AB11+AF11+AG11+AH11)</f>
        <v>0</v>
      </c>
      <c r="AJ11" s="11"/>
      <c r="AK11" s="11"/>
      <c r="AL11" s="11"/>
      <c r="AM11" s="10">
        <f t="shared" si="2"/>
        <v>0</v>
      </c>
      <c r="AN11" s="10">
        <f t="shared" si="3"/>
        <v>0</v>
      </c>
      <c r="AO11" s="11"/>
      <c r="AP11" s="10"/>
    </row>
    <row r="12" ht="25" customHeight="1" spans="1:42">
      <c r="A12" s="10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0">
        <f t="shared" si="0"/>
        <v>0</v>
      </c>
      <c r="AC12" s="11"/>
      <c r="AD12" s="11"/>
      <c r="AE12" s="11"/>
      <c r="AF12" s="10">
        <f t="shared" si="1"/>
        <v>0</v>
      </c>
      <c r="AG12" s="11"/>
      <c r="AH12" s="11"/>
      <c r="AI12" s="10" cm="1">
        <f t="array" ref="AI12">SUM(F12:X12+AB12+AF12+AG12+AH12)</f>
        <v>0</v>
      </c>
      <c r="AJ12" s="11"/>
      <c r="AK12" s="11"/>
      <c r="AL12" s="11"/>
      <c r="AM12" s="10">
        <f t="shared" si="2"/>
        <v>0</v>
      </c>
      <c r="AN12" s="10">
        <f t="shared" si="3"/>
        <v>0</v>
      </c>
      <c r="AO12" s="11"/>
      <c r="AP12" s="10"/>
    </row>
    <row r="13" ht="25" customHeight="1" spans="1:43">
      <c r="A13" s="10">
        <v>11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0">
        <f t="shared" si="0"/>
        <v>0</v>
      </c>
      <c r="AC13" s="11"/>
      <c r="AD13" s="11"/>
      <c r="AE13" s="11"/>
      <c r="AF13" s="10">
        <f t="shared" si="1"/>
        <v>0</v>
      </c>
      <c r="AG13" s="11"/>
      <c r="AH13" s="11"/>
      <c r="AI13" s="10" cm="1">
        <f t="array" ref="AI13">SUM(F13:X13+AB13+AF13+AG13+AH13)</f>
        <v>0</v>
      </c>
      <c r="AJ13" s="11"/>
      <c r="AK13" s="11"/>
      <c r="AL13" s="11"/>
      <c r="AM13" s="10">
        <f t="shared" si="2"/>
        <v>0</v>
      </c>
      <c r="AN13" s="10">
        <f t="shared" si="3"/>
        <v>0</v>
      </c>
      <c r="AO13" s="11"/>
      <c r="AP13" s="10"/>
      <c r="AQ13" s="24"/>
    </row>
    <row r="14" ht="25" customHeight="1" spans="1:42">
      <c r="A14" s="10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0">
        <f t="shared" si="0"/>
        <v>0</v>
      </c>
      <c r="AC14" s="11"/>
      <c r="AD14" s="11"/>
      <c r="AE14" s="11"/>
      <c r="AF14" s="10">
        <f t="shared" si="1"/>
        <v>0</v>
      </c>
      <c r="AG14" s="11"/>
      <c r="AH14" s="11"/>
      <c r="AI14" s="10" cm="1">
        <f t="array" ref="AI14">SUM(F14:X14+AB14+AF14+AG14+AH14)</f>
        <v>0</v>
      </c>
      <c r="AJ14" s="11"/>
      <c r="AK14" s="11"/>
      <c r="AL14" s="11"/>
      <c r="AM14" s="10">
        <f t="shared" si="2"/>
        <v>0</v>
      </c>
      <c r="AN14" s="10">
        <f t="shared" si="3"/>
        <v>0</v>
      </c>
      <c r="AO14" s="11"/>
      <c r="AP14" s="10"/>
    </row>
    <row r="15" ht="25" customHeight="1" spans="1:42">
      <c r="A15" s="10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0">
        <f t="shared" si="0"/>
        <v>0</v>
      </c>
      <c r="AC15" s="11"/>
      <c r="AD15" s="11"/>
      <c r="AE15" s="11"/>
      <c r="AF15" s="10">
        <f t="shared" si="1"/>
        <v>0</v>
      </c>
      <c r="AG15" s="11"/>
      <c r="AH15" s="11"/>
      <c r="AI15" s="10" cm="1">
        <f t="array" ref="AI15">SUM(F15:X15+AB15+AF15+AG15+AH15)</f>
        <v>0</v>
      </c>
      <c r="AJ15" s="11"/>
      <c r="AK15" s="11"/>
      <c r="AL15" s="11"/>
      <c r="AM15" s="10">
        <f t="shared" si="2"/>
        <v>0</v>
      </c>
      <c r="AN15" s="10">
        <f t="shared" si="3"/>
        <v>0</v>
      </c>
      <c r="AO15" s="11"/>
      <c r="AP15" s="10"/>
    </row>
    <row r="16" ht="25" customHeight="1" spans="1:47">
      <c r="A16" s="10">
        <v>14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0">
        <f t="shared" si="0"/>
        <v>0</v>
      </c>
      <c r="AC16" s="11"/>
      <c r="AD16" s="11"/>
      <c r="AE16" s="11"/>
      <c r="AF16" s="10">
        <f t="shared" si="1"/>
        <v>0</v>
      </c>
      <c r="AG16" s="11"/>
      <c r="AH16" s="11"/>
      <c r="AI16" s="10" cm="1">
        <f t="array" ref="AI16">SUM(F16:X16+AB16+AF16+AG16+AH16)</f>
        <v>0</v>
      </c>
      <c r="AJ16" s="11"/>
      <c r="AK16" s="11"/>
      <c r="AL16" s="11"/>
      <c r="AM16" s="10">
        <f t="shared" si="2"/>
        <v>0</v>
      </c>
      <c r="AN16" s="10">
        <f t="shared" si="3"/>
        <v>0</v>
      </c>
      <c r="AO16" s="11"/>
      <c r="AP16" s="11"/>
      <c r="AQ16" s="2"/>
      <c r="AR16" s="2"/>
      <c r="AS16" s="2"/>
      <c r="AT16" s="2"/>
      <c r="AU16" s="2"/>
    </row>
    <row r="17" ht="25" customHeight="1" spans="1:42">
      <c r="A17" s="10">
        <v>15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0">
        <f t="shared" si="0"/>
        <v>0</v>
      </c>
      <c r="AC17" s="11"/>
      <c r="AD17" s="11"/>
      <c r="AE17" s="11"/>
      <c r="AF17" s="10">
        <f t="shared" si="1"/>
        <v>0</v>
      </c>
      <c r="AG17" s="11"/>
      <c r="AH17" s="11"/>
      <c r="AI17" s="10" cm="1">
        <f t="array" ref="AI17">SUM(F17:X17+AB17+AF17+AG17+AH17)</f>
        <v>0</v>
      </c>
      <c r="AJ17" s="11"/>
      <c r="AK17" s="11"/>
      <c r="AL17" s="11"/>
      <c r="AM17" s="10">
        <f t="shared" si="2"/>
        <v>0</v>
      </c>
      <c r="AN17" s="10">
        <f t="shared" si="3"/>
        <v>0</v>
      </c>
      <c r="AO17" s="11"/>
      <c r="AP17" s="11"/>
    </row>
    <row r="18" ht="25" customHeight="1" spans="1:42">
      <c r="A18" s="10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0">
        <f t="shared" si="0"/>
        <v>0</v>
      </c>
      <c r="AC18" s="11"/>
      <c r="AD18" s="11"/>
      <c r="AE18" s="11"/>
      <c r="AF18" s="10">
        <f t="shared" si="1"/>
        <v>0</v>
      </c>
      <c r="AG18" s="11"/>
      <c r="AH18" s="11"/>
      <c r="AI18" s="10" cm="1">
        <f t="array" ref="AI18">SUM(F18:X18+AB18+AF18+AG18+AH18)</f>
        <v>0</v>
      </c>
      <c r="AJ18" s="11"/>
      <c r="AK18" s="11"/>
      <c r="AL18" s="11"/>
      <c r="AM18" s="10">
        <f t="shared" si="2"/>
        <v>0</v>
      </c>
      <c r="AN18" s="10">
        <f t="shared" si="3"/>
        <v>0</v>
      </c>
      <c r="AO18" s="11"/>
      <c r="AP18" s="11"/>
    </row>
    <row r="19" ht="25" customHeight="1" spans="1:42">
      <c r="A19" s="10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0">
        <f t="shared" si="0"/>
        <v>0</v>
      </c>
      <c r="AC19" s="11"/>
      <c r="AD19" s="11"/>
      <c r="AE19" s="11"/>
      <c r="AF19" s="10">
        <f t="shared" si="1"/>
        <v>0</v>
      </c>
      <c r="AG19" s="11"/>
      <c r="AH19" s="11"/>
      <c r="AI19" s="10" cm="1">
        <f t="array" ref="AI19">SUM(F19:X19+AB19+AF19+AG19+AH19)</f>
        <v>0</v>
      </c>
      <c r="AJ19" s="11"/>
      <c r="AK19" s="11"/>
      <c r="AL19" s="11"/>
      <c r="AM19" s="10">
        <f t="shared" si="2"/>
        <v>0</v>
      </c>
      <c r="AN19" s="10">
        <f t="shared" si="3"/>
        <v>0</v>
      </c>
      <c r="AO19" s="11"/>
      <c r="AP19" s="11"/>
    </row>
    <row r="20" ht="25" customHeight="1" spans="1:42">
      <c r="A20" s="10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0">
        <f t="shared" si="0"/>
        <v>0</v>
      </c>
      <c r="AC20" s="11"/>
      <c r="AD20" s="11"/>
      <c r="AE20" s="11"/>
      <c r="AF20" s="10">
        <f t="shared" si="1"/>
        <v>0</v>
      </c>
      <c r="AG20" s="11"/>
      <c r="AH20" s="11"/>
      <c r="AI20" s="10" cm="1">
        <f t="array" ref="AI20">SUM(F20:X20+AB20+AF20+AG20+AH20)</f>
        <v>0</v>
      </c>
      <c r="AJ20" s="11"/>
      <c r="AK20" s="11"/>
      <c r="AL20" s="11"/>
      <c r="AM20" s="10">
        <f t="shared" si="2"/>
        <v>0</v>
      </c>
      <c r="AN20" s="10">
        <f t="shared" si="3"/>
        <v>0</v>
      </c>
      <c r="AO20" s="11"/>
      <c r="AP20" s="11"/>
    </row>
    <row r="21" ht="25" customHeight="1" spans="1:42">
      <c r="A21" s="10">
        <v>19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0">
        <f t="shared" si="0"/>
        <v>0</v>
      </c>
      <c r="AC21" s="11"/>
      <c r="AD21" s="11"/>
      <c r="AE21" s="11"/>
      <c r="AF21" s="10">
        <f t="shared" si="1"/>
        <v>0</v>
      </c>
      <c r="AG21" s="11"/>
      <c r="AH21" s="11"/>
      <c r="AI21" s="10" cm="1">
        <f t="array" ref="AI21">SUM(F21:X21+AB21+AF21+AG21+AH21)</f>
        <v>0</v>
      </c>
      <c r="AJ21" s="11"/>
      <c r="AK21" s="11"/>
      <c r="AL21" s="11"/>
      <c r="AM21" s="10">
        <f t="shared" si="2"/>
        <v>0</v>
      </c>
      <c r="AN21" s="10">
        <f t="shared" si="3"/>
        <v>0</v>
      </c>
      <c r="AO21" s="11"/>
      <c r="AP21" s="11"/>
    </row>
    <row r="22" ht="25" customHeight="1" spans="1:42">
      <c r="A22" s="10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0">
        <f t="shared" si="0"/>
        <v>0</v>
      </c>
      <c r="AC22" s="12"/>
      <c r="AD22" s="12"/>
      <c r="AE22" s="12"/>
      <c r="AF22" s="10">
        <f t="shared" si="1"/>
        <v>0</v>
      </c>
      <c r="AG22" s="12"/>
      <c r="AH22" s="12"/>
      <c r="AI22" s="10" cm="1">
        <f t="array" ref="AI22">SUM(F22:X22+AB22+AF22+AG22+AH22)</f>
        <v>0</v>
      </c>
      <c r="AJ22" s="12"/>
      <c r="AK22" s="12"/>
      <c r="AL22" s="12"/>
      <c r="AM22" s="10">
        <f t="shared" si="2"/>
        <v>0</v>
      </c>
      <c r="AN22" s="10">
        <f t="shared" si="3"/>
        <v>0</v>
      </c>
      <c r="AO22" s="12"/>
      <c r="AP22" s="12"/>
    </row>
    <row r="23" ht="25" customHeight="1" spans="1:42">
      <c r="A23" s="10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0">
        <f t="shared" si="0"/>
        <v>0</v>
      </c>
      <c r="AC23" s="11"/>
      <c r="AD23" s="11"/>
      <c r="AE23" s="11"/>
      <c r="AF23" s="10">
        <f t="shared" si="1"/>
        <v>0</v>
      </c>
      <c r="AG23" s="11"/>
      <c r="AH23" s="11"/>
      <c r="AI23" s="10" cm="1">
        <f t="array" ref="AI23">SUM(F23:X23+AB23+AF23+AG23+AH23)</f>
        <v>0</v>
      </c>
      <c r="AJ23" s="11"/>
      <c r="AK23" s="11"/>
      <c r="AL23" s="11"/>
      <c r="AM23" s="10">
        <f t="shared" si="2"/>
        <v>0</v>
      </c>
      <c r="AN23" s="10">
        <f t="shared" si="3"/>
        <v>0</v>
      </c>
      <c r="AO23" s="11"/>
      <c r="AP23" s="11"/>
    </row>
    <row r="24" ht="25" customHeight="1" spans="1:42">
      <c r="A24" s="10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0">
        <f t="shared" si="0"/>
        <v>0</v>
      </c>
      <c r="AC24" s="11"/>
      <c r="AD24" s="11"/>
      <c r="AE24" s="11"/>
      <c r="AF24" s="10">
        <f t="shared" si="1"/>
        <v>0</v>
      </c>
      <c r="AG24" s="11"/>
      <c r="AH24" s="11"/>
      <c r="AI24" s="10" cm="1">
        <f t="array" ref="AI24">SUM(F24:X24+AB24+AF24+AG24+AH24)</f>
        <v>0</v>
      </c>
      <c r="AJ24" s="11"/>
      <c r="AK24" s="11"/>
      <c r="AL24" s="11"/>
      <c r="AM24" s="10">
        <f t="shared" si="2"/>
        <v>0</v>
      </c>
      <c r="AN24" s="10">
        <f t="shared" si="3"/>
        <v>0</v>
      </c>
      <c r="AO24" s="11"/>
      <c r="AP24" s="11"/>
    </row>
    <row r="25" ht="25" customHeight="1" spans="1:42">
      <c r="A25" s="10">
        <v>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0">
        <f t="shared" si="0"/>
        <v>0</v>
      </c>
      <c r="AC25" s="11"/>
      <c r="AD25" s="11"/>
      <c r="AE25" s="11"/>
      <c r="AF25" s="10">
        <f t="shared" si="1"/>
        <v>0</v>
      </c>
      <c r="AG25" s="11"/>
      <c r="AH25" s="11"/>
      <c r="AI25" s="10" cm="1">
        <f t="array" ref="AI25">SUM(F25:X25+AB25+AF25+AG25+AH25)</f>
        <v>0</v>
      </c>
      <c r="AJ25" s="11"/>
      <c r="AK25" s="11"/>
      <c r="AL25" s="11"/>
      <c r="AM25" s="10">
        <f t="shared" si="2"/>
        <v>0</v>
      </c>
      <c r="AN25" s="10">
        <f t="shared" si="3"/>
        <v>0</v>
      </c>
      <c r="AO25" s="11"/>
      <c r="AP25" s="11"/>
    </row>
    <row r="26" ht="25" customHeight="1" spans="1:42">
      <c r="A26" s="10">
        <v>24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0">
        <f t="shared" si="0"/>
        <v>0</v>
      </c>
      <c r="AC26" s="11"/>
      <c r="AD26" s="11"/>
      <c r="AE26" s="11"/>
      <c r="AF26" s="10">
        <f t="shared" si="1"/>
        <v>0</v>
      </c>
      <c r="AG26" s="11"/>
      <c r="AH26" s="11"/>
      <c r="AI26" s="10" cm="1">
        <f t="array" ref="AI26">SUM(F26:X26+AB26+AF26+AG26+AH26)</f>
        <v>0</v>
      </c>
      <c r="AJ26" s="11"/>
      <c r="AK26" s="11"/>
      <c r="AL26" s="11"/>
      <c r="AM26" s="10">
        <f t="shared" si="2"/>
        <v>0</v>
      </c>
      <c r="AN26" s="10">
        <f t="shared" si="3"/>
        <v>0</v>
      </c>
      <c r="AO26" s="11"/>
      <c r="AP26" s="11"/>
    </row>
    <row r="27" ht="25" customHeight="1" spans="1:42">
      <c r="A27" s="10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0">
        <f t="shared" si="0"/>
        <v>0</v>
      </c>
      <c r="AC27" s="11"/>
      <c r="AD27" s="11"/>
      <c r="AE27" s="11"/>
      <c r="AF27" s="10">
        <f t="shared" si="1"/>
        <v>0</v>
      </c>
      <c r="AG27" s="11"/>
      <c r="AH27" s="11"/>
      <c r="AI27" s="10" cm="1">
        <f t="array" ref="AI27">SUM(F27:X27+AB27+AF27+AG27+AH27)</f>
        <v>0</v>
      </c>
      <c r="AJ27" s="11"/>
      <c r="AK27" s="11"/>
      <c r="AL27" s="11"/>
      <c r="AM27" s="10">
        <f t="shared" si="2"/>
        <v>0</v>
      </c>
      <c r="AN27" s="10">
        <f t="shared" si="3"/>
        <v>0</v>
      </c>
      <c r="AO27" s="11"/>
      <c r="AP27" s="10"/>
    </row>
    <row r="28" ht="25" customHeight="1" spans="1:42">
      <c r="A28" s="10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0">
        <f t="shared" si="0"/>
        <v>0</v>
      </c>
      <c r="AC28" s="11"/>
      <c r="AD28" s="11"/>
      <c r="AE28" s="11"/>
      <c r="AF28" s="10">
        <f t="shared" si="1"/>
        <v>0</v>
      </c>
      <c r="AG28" s="11"/>
      <c r="AH28" s="11"/>
      <c r="AI28" s="10" cm="1">
        <f t="array" ref="AI28">SUM(F28:X28+AB28+AF28+AG28+AH28)</f>
        <v>0</v>
      </c>
      <c r="AJ28" s="11"/>
      <c r="AK28" s="11"/>
      <c r="AL28" s="11"/>
      <c r="AM28" s="10">
        <f t="shared" si="2"/>
        <v>0</v>
      </c>
      <c r="AN28" s="10">
        <f t="shared" si="3"/>
        <v>0</v>
      </c>
      <c r="AO28" s="11"/>
      <c r="AP28" s="10"/>
    </row>
    <row r="29" ht="25" customHeight="1" spans="1:42">
      <c r="A29" s="10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0">
        <f t="shared" si="0"/>
        <v>0</v>
      </c>
      <c r="AC29" s="11"/>
      <c r="AD29" s="11"/>
      <c r="AE29" s="11"/>
      <c r="AF29" s="10">
        <f t="shared" si="1"/>
        <v>0</v>
      </c>
      <c r="AG29" s="11"/>
      <c r="AH29" s="11"/>
      <c r="AI29" s="10" cm="1">
        <f t="array" ref="AI29">SUM(F29:X29+AB29+AF29+AG29+AH29)</f>
        <v>0</v>
      </c>
      <c r="AJ29" s="11"/>
      <c r="AK29" s="11"/>
      <c r="AL29" s="11"/>
      <c r="AM29" s="10">
        <f t="shared" si="2"/>
        <v>0</v>
      </c>
      <c r="AN29" s="10">
        <f t="shared" si="3"/>
        <v>0</v>
      </c>
      <c r="AO29" s="11"/>
      <c r="AP29" s="10"/>
    </row>
    <row r="30" ht="25" customHeight="1" spans="1:42">
      <c r="A30" s="10">
        <v>28</v>
      </c>
      <c r="B30" s="10"/>
      <c r="C30" s="1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0">
        <f t="shared" si="0"/>
        <v>0</v>
      </c>
      <c r="AC30" s="11"/>
      <c r="AD30" s="11"/>
      <c r="AE30" s="11"/>
      <c r="AF30" s="10">
        <f t="shared" si="1"/>
        <v>0</v>
      </c>
      <c r="AG30" s="11"/>
      <c r="AH30" s="11"/>
      <c r="AI30" s="10" cm="1">
        <f t="array" ref="AI30">SUM(F30:X30+AB30+AF30+AG30+AH30)</f>
        <v>0</v>
      </c>
      <c r="AJ30" s="11"/>
      <c r="AK30" s="11"/>
      <c r="AL30" s="11"/>
      <c r="AM30" s="10">
        <f t="shared" si="2"/>
        <v>0</v>
      </c>
      <c r="AN30" s="10">
        <f t="shared" si="3"/>
        <v>0</v>
      </c>
      <c r="AO30" s="10"/>
      <c r="AP30" s="11"/>
    </row>
    <row r="31" ht="25" customHeight="1" spans="3:41">
      <c r="C31" s="14"/>
      <c r="AO31" s="2"/>
    </row>
    <row r="32" ht="25" customHeight="1" spans="4:29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ht="25" customHeight="1" spans="4:29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ht="25" customHeight="1" spans="4:29"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1">
    <mergeCell ref="F1:AI1"/>
    <mergeCell ref="AK1:AM1"/>
    <mergeCell ref="AQ16:AU16"/>
    <mergeCell ref="A1:A2"/>
    <mergeCell ref="B1:B2"/>
    <mergeCell ref="C1:C2"/>
    <mergeCell ref="D1:D2"/>
    <mergeCell ref="E1:E2"/>
    <mergeCell ref="AO1:AO2"/>
    <mergeCell ref="AP1:AP2"/>
    <mergeCell ref="D32:AC34"/>
  </mergeCell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45"/>
  <sheetViews>
    <sheetView topLeftCell="K1" workbookViewId="0">
      <selection activeCell="AI3" sqref="AI3"/>
    </sheetView>
  </sheetViews>
  <sheetFormatPr defaultColWidth="8.25" defaultRowHeight="14.1"/>
  <cols>
    <col min="1" max="1" width="6" style="2" customWidth="1"/>
    <col min="2" max="2" width="6" style="3" customWidth="1"/>
    <col min="3" max="3" width="9.66666666666667" style="4" customWidth="1"/>
    <col min="4" max="4" width="7" style="3" customWidth="1"/>
    <col min="5" max="13" width="8.25" style="3" customWidth="1"/>
    <col min="14" max="14" width="6.90833333333333" style="3" customWidth="1"/>
    <col min="15" max="17" width="6.08333333333333" style="3" customWidth="1"/>
    <col min="18" max="18" width="6.41666666666667" style="3" customWidth="1"/>
    <col min="19" max="20" width="6.08333333333333" style="3" customWidth="1"/>
    <col min="21" max="22" width="5.25" style="3" customWidth="1"/>
    <col min="23" max="24" width="4.66666666666667" style="3" customWidth="1"/>
    <col min="25" max="26" width="4.25" style="3" customWidth="1"/>
    <col min="27" max="27" width="3.90833333333333" style="3" customWidth="1"/>
    <col min="28" max="28" width="4.66666666666667" style="3" customWidth="1"/>
    <col min="29" max="29" width="4.16666666666667" style="3" customWidth="1"/>
    <col min="30" max="30" width="4.58333333333333" style="3" customWidth="1"/>
    <col min="31" max="31" width="4.50833333333333" style="3" customWidth="1"/>
    <col min="32" max="34" width="4.25" style="3" customWidth="1"/>
    <col min="35" max="35" width="6.50833333333333" style="3" customWidth="1"/>
    <col min="36" max="38" width="8.25" style="3"/>
    <col min="39" max="39" width="8.25" style="2"/>
    <col min="40" max="40" width="8.25" style="3"/>
    <col min="41" max="41" width="5.75" style="3" customWidth="1"/>
    <col min="42" max="42" width="46.5083333333333" style="3" customWidth="1"/>
    <col min="43" max="16384" width="8.25" style="3"/>
  </cols>
  <sheetData>
    <row r="1" s="1" customFormat="1" ht="25.5" customHeight="1" spans="1:41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8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7"/>
      <c r="AJ1" s="18" t="s">
        <v>7</v>
      </c>
      <c r="AK1" s="19"/>
      <c r="AL1" s="20"/>
      <c r="AM1" s="21" t="s">
        <v>8</v>
      </c>
      <c r="AN1" s="5" t="s">
        <v>9</v>
      </c>
      <c r="AO1" s="16" t="s">
        <v>10</v>
      </c>
    </row>
    <row r="2" s="1" customFormat="1" ht="96" customHeight="1" spans="1:41">
      <c r="A2" s="5"/>
      <c r="B2" s="6"/>
      <c r="C2" s="7"/>
      <c r="D2" s="6"/>
      <c r="E2" s="6"/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16" t="s">
        <v>25</v>
      </c>
      <c r="U2" s="16" t="s">
        <v>26</v>
      </c>
      <c r="V2" s="16" t="s">
        <v>27</v>
      </c>
      <c r="W2" s="16" t="s">
        <v>28</v>
      </c>
      <c r="X2" s="16" t="s">
        <v>29</v>
      </c>
      <c r="Y2" s="16" t="s">
        <v>30</v>
      </c>
      <c r="Z2" s="16" t="s">
        <v>31</v>
      </c>
      <c r="AA2" s="16" t="s">
        <v>32</v>
      </c>
      <c r="AB2" s="16" t="s">
        <v>33</v>
      </c>
      <c r="AC2" s="16" t="s">
        <v>34</v>
      </c>
      <c r="AD2" s="16" t="s">
        <v>35</v>
      </c>
      <c r="AE2" s="16" t="s">
        <v>36</v>
      </c>
      <c r="AF2" s="16" t="s">
        <v>37</v>
      </c>
      <c r="AG2" s="16" t="s">
        <v>38</v>
      </c>
      <c r="AH2" s="16" t="s">
        <v>39</v>
      </c>
      <c r="AI2" s="16" t="s">
        <v>40</v>
      </c>
      <c r="AJ2" s="22" t="s">
        <v>42</v>
      </c>
      <c r="AK2" s="22" t="s">
        <v>43</v>
      </c>
      <c r="AL2" s="22" t="s">
        <v>44</v>
      </c>
      <c r="AM2" s="23" t="s">
        <v>45</v>
      </c>
      <c r="AN2" s="5"/>
      <c r="AO2" s="16"/>
    </row>
    <row r="3" ht="25" customHeight="1" spans="1:41">
      <c r="A3" s="10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0">
        <f t="shared" ref="AB3:AB30" si="0">MIN(SUM(Y3:AA3),6)</f>
        <v>0</v>
      </c>
      <c r="AC3" s="11"/>
      <c r="AD3" s="11"/>
      <c r="AE3" s="11"/>
      <c r="AF3" s="10">
        <f t="shared" ref="AF3:AF30" si="1">MIN(SUM(AC3:AE3),20)</f>
        <v>0</v>
      </c>
      <c r="AG3" s="11"/>
      <c r="AH3" s="11"/>
      <c r="AI3" s="10">
        <f>SUM(F3:X3)+AB3+AF3+AG3+AH3</f>
        <v>0</v>
      </c>
      <c r="AJ3" s="11"/>
      <c r="AK3" s="11"/>
      <c r="AL3" s="10">
        <f t="shared" ref="AL3:AL30" si="2">SUM(AJ3:AK3)</f>
        <v>0</v>
      </c>
      <c r="AM3" s="10">
        <f>0.9*AI3+0.1*AL3</f>
        <v>0</v>
      </c>
      <c r="AN3" s="11"/>
      <c r="AO3" s="10"/>
    </row>
    <row r="4" ht="25" customHeight="1" spans="1:41">
      <c r="A4" s="10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0">
        <f t="shared" si="0"/>
        <v>0</v>
      </c>
      <c r="AC4" s="11"/>
      <c r="AD4" s="11"/>
      <c r="AE4" s="11"/>
      <c r="AF4" s="10">
        <f t="shared" si="1"/>
        <v>0</v>
      </c>
      <c r="AG4" s="11"/>
      <c r="AH4" s="11"/>
      <c r="AI4" s="10">
        <f t="shared" ref="AI4:AI30" si="3">SUM(F4:X4)+AB4+AF4+AG4+AH4</f>
        <v>0</v>
      </c>
      <c r="AJ4" s="11"/>
      <c r="AK4" s="11"/>
      <c r="AL4" s="10">
        <f t="shared" si="2"/>
        <v>0</v>
      </c>
      <c r="AM4" s="10">
        <f t="shared" ref="AM4:AM30" si="4">0.9*AI4+0.1*AL4</f>
        <v>0</v>
      </c>
      <c r="AN4" s="11"/>
      <c r="AO4" s="10"/>
    </row>
    <row r="5" ht="25" customHeight="1" spans="1:41">
      <c r="A5" s="10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0">
        <f t="shared" si="0"/>
        <v>0</v>
      </c>
      <c r="AC5" s="11"/>
      <c r="AD5" s="11"/>
      <c r="AE5" s="11"/>
      <c r="AF5" s="10">
        <f t="shared" si="1"/>
        <v>0</v>
      </c>
      <c r="AG5" s="11"/>
      <c r="AH5" s="11"/>
      <c r="AI5" s="10">
        <f t="shared" si="3"/>
        <v>0</v>
      </c>
      <c r="AJ5" s="11"/>
      <c r="AK5" s="11"/>
      <c r="AL5" s="10">
        <f t="shared" si="2"/>
        <v>0</v>
      </c>
      <c r="AM5" s="10">
        <f t="shared" si="4"/>
        <v>0</v>
      </c>
      <c r="AN5" s="11"/>
      <c r="AO5" s="10"/>
    </row>
    <row r="6" ht="25" customHeight="1" spans="1:42">
      <c r="A6" s="10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0">
        <f t="shared" si="0"/>
        <v>0</v>
      </c>
      <c r="AC6" s="11"/>
      <c r="AD6" s="11"/>
      <c r="AE6" s="11"/>
      <c r="AF6" s="10">
        <f t="shared" si="1"/>
        <v>0</v>
      </c>
      <c r="AG6" s="11"/>
      <c r="AH6" s="11"/>
      <c r="AI6" s="10">
        <f t="shared" si="3"/>
        <v>0</v>
      </c>
      <c r="AJ6" s="11"/>
      <c r="AK6" s="11"/>
      <c r="AL6" s="10">
        <f t="shared" si="2"/>
        <v>0</v>
      </c>
      <c r="AM6" s="10">
        <f t="shared" si="4"/>
        <v>0</v>
      </c>
      <c r="AN6" s="11"/>
      <c r="AO6" s="10"/>
      <c r="AP6" s="24"/>
    </row>
    <row r="7" ht="25" customHeight="1" spans="1:41">
      <c r="A7" s="10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0">
        <f t="shared" si="0"/>
        <v>0</v>
      </c>
      <c r="AC7" s="11"/>
      <c r="AD7" s="11"/>
      <c r="AE7" s="11"/>
      <c r="AF7" s="10">
        <f t="shared" si="1"/>
        <v>0</v>
      </c>
      <c r="AG7" s="11"/>
      <c r="AH7" s="11"/>
      <c r="AI7" s="10">
        <f t="shared" si="3"/>
        <v>0</v>
      </c>
      <c r="AJ7" s="11"/>
      <c r="AK7" s="11"/>
      <c r="AL7" s="10">
        <f t="shared" si="2"/>
        <v>0</v>
      </c>
      <c r="AM7" s="10">
        <f t="shared" si="4"/>
        <v>0</v>
      </c>
      <c r="AN7" s="11"/>
      <c r="AO7" s="10"/>
    </row>
    <row r="8" ht="25" customHeight="1" spans="1:41">
      <c r="A8" s="10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0">
        <f t="shared" si="0"/>
        <v>0</v>
      </c>
      <c r="AC8" s="11"/>
      <c r="AD8" s="11"/>
      <c r="AE8" s="11"/>
      <c r="AF8" s="10">
        <f t="shared" si="1"/>
        <v>0</v>
      </c>
      <c r="AG8" s="11"/>
      <c r="AH8" s="11"/>
      <c r="AI8" s="10">
        <f t="shared" si="3"/>
        <v>0</v>
      </c>
      <c r="AJ8" s="11"/>
      <c r="AK8" s="11"/>
      <c r="AL8" s="10">
        <f t="shared" si="2"/>
        <v>0</v>
      </c>
      <c r="AM8" s="10">
        <f t="shared" si="4"/>
        <v>0</v>
      </c>
      <c r="AN8" s="11"/>
      <c r="AO8" s="10"/>
    </row>
    <row r="9" ht="25" customHeight="1" spans="1:41">
      <c r="A9" s="10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0">
        <f t="shared" si="0"/>
        <v>0</v>
      </c>
      <c r="AC9" s="11"/>
      <c r="AD9" s="11"/>
      <c r="AE9" s="11"/>
      <c r="AF9" s="10">
        <f t="shared" si="1"/>
        <v>0</v>
      </c>
      <c r="AG9" s="11"/>
      <c r="AH9" s="11"/>
      <c r="AI9" s="10">
        <f t="shared" si="3"/>
        <v>0</v>
      </c>
      <c r="AJ9" s="11"/>
      <c r="AK9" s="11"/>
      <c r="AL9" s="10">
        <f t="shared" si="2"/>
        <v>0</v>
      </c>
      <c r="AM9" s="10">
        <f t="shared" si="4"/>
        <v>0</v>
      </c>
      <c r="AN9" s="11"/>
      <c r="AO9" s="10"/>
    </row>
    <row r="10" ht="25" customHeight="1" spans="1:41">
      <c r="A10" s="10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0">
        <f t="shared" si="0"/>
        <v>0</v>
      </c>
      <c r="AC10" s="11"/>
      <c r="AD10" s="11"/>
      <c r="AE10" s="11"/>
      <c r="AF10" s="10">
        <f t="shared" si="1"/>
        <v>0</v>
      </c>
      <c r="AG10" s="11"/>
      <c r="AH10" s="11"/>
      <c r="AI10" s="10">
        <f t="shared" si="3"/>
        <v>0</v>
      </c>
      <c r="AJ10" s="11"/>
      <c r="AK10" s="11"/>
      <c r="AL10" s="10">
        <f t="shared" si="2"/>
        <v>0</v>
      </c>
      <c r="AM10" s="10">
        <f t="shared" si="4"/>
        <v>0</v>
      </c>
      <c r="AN10" s="11"/>
      <c r="AO10" s="10"/>
    </row>
    <row r="11" ht="25" customHeight="1" spans="1:41">
      <c r="A11" s="10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0">
        <f t="shared" si="0"/>
        <v>0</v>
      </c>
      <c r="AC11" s="11"/>
      <c r="AD11" s="11"/>
      <c r="AE11" s="11"/>
      <c r="AF11" s="10">
        <f t="shared" si="1"/>
        <v>0</v>
      </c>
      <c r="AG11" s="11"/>
      <c r="AH11" s="11"/>
      <c r="AI11" s="10">
        <f t="shared" si="3"/>
        <v>0</v>
      </c>
      <c r="AJ11" s="11"/>
      <c r="AK11" s="11"/>
      <c r="AL11" s="10">
        <f t="shared" si="2"/>
        <v>0</v>
      </c>
      <c r="AM11" s="10">
        <f t="shared" si="4"/>
        <v>0</v>
      </c>
      <c r="AN11" s="11"/>
      <c r="AO11" s="10"/>
    </row>
    <row r="12" ht="25" customHeight="1" spans="1:41">
      <c r="A12" s="10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0">
        <f t="shared" si="0"/>
        <v>0</v>
      </c>
      <c r="AC12" s="11"/>
      <c r="AD12" s="11"/>
      <c r="AE12" s="11"/>
      <c r="AF12" s="10">
        <f t="shared" si="1"/>
        <v>0</v>
      </c>
      <c r="AG12" s="11"/>
      <c r="AH12" s="11"/>
      <c r="AI12" s="10">
        <f t="shared" si="3"/>
        <v>0</v>
      </c>
      <c r="AJ12" s="11"/>
      <c r="AK12" s="11"/>
      <c r="AL12" s="10">
        <f t="shared" si="2"/>
        <v>0</v>
      </c>
      <c r="AM12" s="10">
        <f t="shared" si="4"/>
        <v>0</v>
      </c>
      <c r="AN12" s="11"/>
      <c r="AO12" s="10"/>
    </row>
    <row r="13" ht="25" customHeight="1" spans="1:42">
      <c r="A13" s="10">
        <v>11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0">
        <f t="shared" si="0"/>
        <v>0</v>
      </c>
      <c r="AC13" s="11"/>
      <c r="AD13" s="11"/>
      <c r="AE13" s="11"/>
      <c r="AF13" s="10">
        <f t="shared" si="1"/>
        <v>0</v>
      </c>
      <c r="AG13" s="11"/>
      <c r="AH13" s="11"/>
      <c r="AI13" s="10">
        <f t="shared" si="3"/>
        <v>0</v>
      </c>
      <c r="AJ13" s="11"/>
      <c r="AK13" s="11"/>
      <c r="AL13" s="10">
        <f t="shared" si="2"/>
        <v>0</v>
      </c>
      <c r="AM13" s="10">
        <f t="shared" si="4"/>
        <v>0</v>
      </c>
      <c r="AN13" s="11"/>
      <c r="AO13" s="10"/>
      <c r="AP13" s="24"/>
    </row>
    <row r="14" ht="25" customHeight="1" spans="1:41">
      <c r="A14" s="10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0">
        <f t="shared" si="0"/>
        <v>0</v>
      </c>
      <c r="AC14" s="11"/>
      <c r="AD14" s="11"/>
      <c r="AE14" s="11"/>
      <c r="AF14" s="10">
        <f t="shared" si="1"/>
        <v>0</v>
      </c>
      <c r="AG14" s="11"/>
      <c r="AH14" s="11"/>
      <c r="AI14" s="10">
        <f t="shared" si="3"/>
        <v>0</v>
      </c>
      <c r="AJ14" s="11"/>
      <c r="AK14" s="11"/>
      <c r="AL14" s="10">
        <f t="shared" si="2"/>
        <v>0</v>
      </c>
      <c r="AM14" s="10">
        <f t="shared" si="4"/>
        <v>0</v>
      </c>
      <c r="AN14" s="11"/>
      <c r="AO14" s="10"/>
    </row>
    <row r="15" ht="25" customHeight="1" spans="1:41">
      <c r="A15" s="10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0">
        <f t="shared" si="0"/>
        <v>0</v>
      </c>
      <c r="AC15" s="11"/>
      <c r="AD15" s="11"/>
      <c r="AE15" s="11"/>
      <c r="AF15" s="10">
        <f t="shared" si="1"/>
        <v>0</v>
      </c>
      <c r="AG15" s="11"/>
      <c r="AH15" s="11"/>
      <c r="AI15" s="10">
        <f t="shared" si="3"/>
        <v>0</v>
      </c>
      <c r="AJ15" s="11"/>
      <c r="AK15" s="11"/>
      <c r="AL15" s="10">
        <f t="shared" si="2"/>
        <v>0</v>
      </c>
      <c r="AM15" s="10">
        <f t="shared" si="4"/>
        <v>0</v>
      </c>
      <c r="AN15" s="11"/>
      <c r="AO15" s="10"/>
    </row>
    <row r="16" ht="25" customHeight="1" spans="1:46">
      <c r="A16" s="10">
        <v>14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0">
        <f t="shared" si="0"/>
        <v>0</v>
      </c>
      <c r="AC16" s="11"/>
      <c r="AD16" s="11"/>
      <c r="AE16" s="11"/>
      <c r="AF16" s="10">
        <f t="shared" si="1"/>
        <v>0</v>
      </c>
      <c r="AG16" s="11"/>
      <c r="AH16" s="11"/>
      <c r="AI16" s="10">
        <f t="shared" si="3"/>
        <v>0</v>
      </c>
      <c r="AJ16" s="11"/>
      <c r="AK16" s="11"/>
      <c r="AL16" s="10">
        <f t="shared" si="2"/>
        <v>0</v>
      </c>
      <c r="AM16" s="10">
        <f t="shared" si="4"/>
        <v>0</v>
      </c>
      <c r="AN16" s="11"/>
      <c r="AO16" s="11"/>
      <c r="AP16" s="2"/>
      <c r="AQ16" s="2"/>
      <c r="AR16" s="2"/>
      <c r="AS16" s="2"/>
      <c r="AT16" s="2"/>
    </row>
    <row r="17" ht="25" customHeight="1" spans="1:41">
      <c r="A17" s="10">
        <v>15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0">
        <f t="shared" si="0"/>
        <v>0</v>
      </c>
      <c r="AC17" s="11"/>
      <c r="AD17" s="11"/>
      <c r="AE17" s="11"/>
      <c r="AF17" s="10">
        <f t="shared" si="1"/>
        <v>0</v>
      </c>
      <c r="AG17" s="11"/>
      <c r="AH17" s="11"/>
      <c r="AI17" s="10">
        <f t="shared" si="3"/>
        <v>0</v>
      </c>
      <c r="AJ17" s="11"/>
      <c r="AK17" s="11"/>
      <c r="AL17" s="10">
        <f t="shared" si="2"/>
        <v>0</v>
      </c>
      <c r="AM17" s="10">
        <f t="shared" si="4"/>
        <v>0</v>
      </c>
      <c r="AN17" s="11"/>
      <c r="AO17" s="11"/>
    </row>
    <row r="18" ht="25" customHeight="1" spans="1:41">
      <c r="A18" s="10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0">
        <f t="shared" si="0"/>
        <v>0</v>
      </c>
      <c r="AC18" s="11"/>
      <c r="AD18" s="11"/>
      <c r="AE18" s="11"/>
      <c r="AF18" s="10">
        <f t="shared" si="1"/>
        <v>0</v>
      </c>
      <c r="AG18" s="11"/>
      <c r="AH18" s="11"/>
      <c r="AI18" s="10">
        <f t="shared" si="3"/>
        <v>0</v>
      </c>
      <c r="AJ18" s="11"/>
      <c r="AK18" s="11"/>
      <c r="AL18" s="10">
        <f t="shared" si="2"/>
        <v>0</v>
      </c>
      <c r="AM18" s="10">
        <f t="shared" si="4"/>
        <v>0</v>
      </c>
      <c r="AN18" s="11"/>
      <c r="AO18" s="11"/>
    </row>
    <row r="19" ht="25" customHeight="1" spans="1:41">
      <c r="A19" s="10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0">
        <f t="shared" si="0"/>
        <v>0</v>
      </c>
      <c r="AC19" s="11"/>
      <c r="AD19" s="11"/>
      <c r="AE19" s="11"/>
      <c r="AF19" s="10">
        <f t="shared" si="1"/>
        <v>0</v>
      </c>
      <c r="AG19" s="11"/>
      <c r="AH19" s="11"/>
      <c r="AI19" s="10">
        <f t="shared" si="3"/>
        <v>0</v>
      </c>
      <c r="AJ19" s="11"/>
      <c r="AK19" s="11"/>
      <c r="AL19" s="10">
        <f t="shared" si="2"/>
        <v>0</v>
      </c>
      <c r="AM19" s="10">
        <f t="shared" si="4"/>
        <v>0</v>
      </c>
      <c r="AN19" s="11"/>
      <c r="AO19" s="11"/>
    </row>
    <row r="20" ht="25" customHeight="1" spans="1:41">
      <c r="A20" s="10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0">
        <f t="shared" si="0"/>
        <v>0</v>
      </c>
      <c r="AC20" s="11"/>
      <c r="AD20" s="11"/>
      <c r="AE20" s="11"/>
      <c r="AF20" s="10">
        <f t="shared" si="1"/>
        <v>0</v>
      </c>
      <c r="AG20" s="11"/>
      <c r="AH20" s="11"/>
      <c r="AI20" s="10">
        <f t="shared" si="3"/>
        <v>0</v>
      </c>
      <c r="AJ20" s="11"/>
      <c r="AK20" s="11"/>
      <c r="AL20" s="10">
        <f t="shared" si="2"/>
        <v>0</v>
      </c>
      <c r="AM20" s="10">
        <f t="shared" si="4"/>
        <v>0</v>
      </c>
      <c r="AN20" s="11"/>
      <c r="AO20" s="11"/>
    </row>
    <row r="21" ht="25" customHeight="1" spans="1:41">
      <c r="A21" s="10">
        <v>19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0">
        <f t="shared" si="0"/>
        <v>0</v>
      </c>
      <c r="AC21" s="11"/>
      <c r="AD21" s="11"/>
      <c r="AE21" s="11"/>
      <c r="AF21" s="10">
        <f t="shared" si="1"/>
        <v>0</v>
      </c>
      <c r="AG21" s="11"/>
      <c r="AH21" s="11"/>
      <c r="AI21" s="10">
        <f t="shared" si="3"/>
        <v>0</v>
      </c>
      <c r="AJ21" s="11"/>
      <c r="AK21" s="11"/>
      <c r="AL21" s="10">
        <f t="shared" si="2"/>
        <v>0</v>
      </c>
      <c r="AM21" s="10">
        <f t="shared" si="4"/>
        <v>0</v>
      </c>
      <c r="AN21" s="11"/>
      <c r="AO21" s="11"/>
    </row>
    <row r="22" ht="25" customHeight="1" spans="1:41">
      <c r="A22" s="10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0">
        <f t="shared" si="0"/>
        <v>0</v>
      </c>
      <c r="AC22" s="12"/>
      <c r="AD22" s="12"/>
      <c r="AE22" s="12"/>
      <c r="AF22" s="10">
        <f t="shared" si="1"/>
        <v>0</v>
      </c>
      <c r="AG22" s="12"/>
      <c r="AH22" s="12"/>
      <c r="AI22" s="10">
        <f t="shared" si="3"/>
        <v>0</v>
      </c>
      <c r="AJ22" s="12"/>
      <c r="AK22" s="12"/>
      <c r="AL22" s="10">
        <f t="shared" si="2"/>
        <v>0</v>
      </c>
      <c r="AM22" s="10">
        <f t="shared" si="4"/>
        <v>0</v>
      </c>
      <c r="AN22" s="12"/>
      <c r="AO22" s="12"/>
    </row>
    <row r="23" ht="25" customHeight="1" spans="1:41">
      <c r="A23" s="10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0">
        <f t="shared" si="0"/>
        <v>0</v>
      </c>
      <c r="AC23" s="11"/>
      <c r="AD23" s="11"/>
      <c r="AE23" s="11"/>
      <c r="AF23" s="10">
        <f t="shared" si="1"/>
        <v>0</v>
      </c>
      <c r="AG23" s="11"/>
      <c r="AH23" s="11"/>
      <c r="AI23" s="10">
        <f t="shared" si="3"/>
        <v>0</v>
      </c>
      <c r="AJ23" s="11"/>
      <c r="AK23" s="11"/>
      <c r="AL23" s="10">
        <f t="shared" si="2"/>
        <v>0</v>
      </c>
      <c r="AM23" s="10">
        <f t="shared" si="4"/>
        <v>0</v>
      </c>
      <c r="AN23" s="11"/>
      <c r="AO23" s="11"/>
    </row>
    <row r="24" ht="25" customHeight="1" spans="1:41">
      <c r="A24" s="10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0">
        <f t="shared" si="0"/>
        <v>0</v>
      </c>
      <c r="AC24" s="11"/>
      <c r="AD24" s="11"/>
      <c r="AE24" s="11"/>
      <c r="AF24" s="10">
        <f t="shared" si="1"/>
        <v>0</v>
      </c>
      <c r="AG24" s="11"/>
      <c r="AH24" s="11"/>
      <c r="AI24" s="10">
        <f t="shared" si="3"/>
        <v>0</v>
      </c>
      <c r="AJ24" s="11"/>
      <c r="AK24" s="11"/>
      <c r="AL24" s="10">
        <f t="shared" si="2"/>
        <v>0</v>
      </c>
      <c r="AM24" s="10">
        <f t="shared" si="4"/>
        <v>0</v>
      </c>
      <c r="AN24" s="11"/>
      <c r="AO24" s="11"/>
    </row>
    <row r="25" ht="25" customHeight="1" spans="1:41">
      <c r="A25" s="10">
        <v>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0">
        <f t="shared" si="0"/>
        <v>0</v>
      </c>
      <c r="AC25" s="11"/>
      <c r="AD25" s="11"/>
      <c r="AE25" s="11"/>
      <c r="AF25" s="10">
        <f t="shared" si="1"/>
        <v>0</v>
      </c>
      <c r="AG25" s="11"/>
      <c r="AH25" s="11"/>
      <c r="AI25" s="10">
        <f t="shared" si="3"/>
        <v>0</v>
      </c>
      <c r="AJ25" s="11"/>
      <c r="AK25" s="11"/>
      <c r="AL25" s="10">
        <f t="shared" si="2"/>
        <v>0</v>
      </c>
      <c r="AM25" s="10">
        <f t="shared" si="4"/>
        <v>0</v>
      </c>
      <c r="AN25" s="11"/>
      <c r="AO25" s="11"/>
    </row>
    <row r="26" ht="25" customHeight="1" spans="1:41">
      <c r="A26" s="10">
        <v>24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0">
        <f t="shared" si="0"/>
        <v>0</v>
      </c>
      <c r="AC26" s="11"/>
      <c r="AD26" s="11"/>
      <c r="AE26" s="11"/>
      <c r="AF26" s="10">
        <f t="shared" si="1"/>
        <v>0</v>
      </c>
      <c r="AG26" s="11"/>
      <c r="AH26" s="11"/>
      <c r="AI26" s="10">
        <f t="shared" si="3"/>
        <v>0</v>
      </c>
      <c r="AJ26" s="11"/>
      <c r="AK26" s="11"/>
      <c r="AL26" s="10">
        <f t="shared" si="2"/>
        <v>0</v>
      </c>
      <c r="AM26" s="10">
        <f t="shared" si="4"/>
        <v>0</v>
      </c>
      <c r="AN26" s="11"/>
      <c r="AO26" s="11"/>
    </row>
    <row r="27" ht="25" customHeight="1" spans="1:41">
      <c r="A27" s="10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0">
        <f t="shared" si="0"/>
        <v>0</v>
      </c>
      <c r="AC27" s="11"/>
      <c r="AD27" s="11"/>
      <c r="AE27" s="11"/>
      <c r="AF27" s="10">
        <f t="shared" si="1"/>
        <v>0</v>
      </c>
      <c r="AG27" s="11"/>
      <c r="AH27" s="11"/>
      <c r="AI27" s="10">
        <f t="shared" si="3"/>
        <v>0</v>
      </c>
      <c r="AJ27" s="11"/>
      <c r="AK27" s="11"/>
      <c r="AL27" s="10">
        <f t="shared" si="2"/>
        <v>0</v>
      </c>
      <c r="AM27" s="10">
        <f t="shared" si="4"/>
        <v>0</v>
      </c>
      <c r="AN27" s="11"/>
      <c r="AO27" s="10"/>
    </row>
    <row r="28" ht="25" customHeight="1" spans="1:41">
      <c r="A28" s="10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0">
        <f t="shared" si="0"/>
        <v>0</v>
      </c>
      <c r="AC28" s="11"/>
      <c r="AD28" s="11"/>
      <c r="AE28" s="11"/>
      <c r="AF28" s="10">
        <f t="shared" si="1"/>
        <v>0</v>
      </c>
      <c r="AG28" s="11"/>
      <c r="AH28" s="11"/>
      <c r="AI28" s="10">
        <f t="shared" si="3"/>
        <v>0</v>
      </c>
      <c r="AJ28" s="11"/>
      <c r="AK28" s="11"/>
      <c r="AL28" s="10">
        <f t="shared" si="2"/>
        <v>0</v>
      </c>
      <c r="AM28" s="10">
        <f t="shared" si="4"/>
        <v>0</v>
      </c>
      <c r="AN28" s="11"/>
      <c r="AO28" s="10"/>
    </row>
    <row r="29" ht="25" customHeight="1" spans="1:41">
      <c r="A29" s="10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0">
        <f t="shared" si="0"/>
        <v>0</v>
      </c>
      <c r="AC29" s="11"/>
      <c r="AD29" s="11"/>
      <c r="AE29" s="11"/>
      <c r="AF29" s="10">
        <f t="shared" si="1"/>
        <v>0</v>
      </c>
      <c r="AG29" s="11"/>
      <c r="AH29" s="11"/>
      <c r="AI29" s="10">
        <f t="shared" si="3"/>
        <v>0</v>
      </c>
      <c r="AJ29" s="11"/>
      <c r="AK29" s="11"/>
      <c r="AL29" s="10">
        <f t="shared" si="2"/>
        <v>0</v>
      </c>
      <c r="AM29" s="10">
        <f t="shared" si="4"/>
        <v>0</v>
      </c>
      <c r="AN29" s="11"/>
      <c r="AO29" s="10"/>
    </row>
    <row r="30" ht="25" customHeight="1" spans="1:41">
      <c r="A30" s="10">
        <v>28</v>
      </c>
      <c r="B30" s="10"/>
      <c r="C30" s="1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0">
        <f t="shared" si="0"/>
        <v>0</v>
      </c>
      <c r="AC30" s="11"/>
      <c r="AD30" s="11"/>
      <c r="AE30" s="11"/>
      <c r="AF30" s="10">
        <f t="shared" si="1"/>
        <v>0</v>
      </c>
      <c r="AG30" s="11"/>
      <c r="AH30" s="11"/>
      <c r="AI30" s="10">
        <f t="shared" si="3"/>
        <v>0</v>
      </c>
      <c r="AJ30" s="11"/>
      <c r="AK30" s="11"/>
      <c r="AL30" s="10">
        <f t="shared" si="2"/>
        <v>0</v>
      </c>
      <c r="AM30" s="10">
        <f t="shared" si="4"/>
        <v>0</v>
      </c>
      <c r="AN30" s="10"/>
      <c r="AO30" s="11"/>
    </row>
    <row r="31" ht="25" customHeight="1" spans="3:40">
      <c r="C31" s="14"/>
      <c r="AN31" s="2"/>
    </row>
    <row r="32" ht="25" customHeight="1" spans="4:29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ht="25" customHeight="1" spans="4:29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ht="25" customHeight="1" spans="4:29"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1">
    <mergeCell ref="F1:AI1"/>
    <mergeCell ref="AJ1:AL1"/>
    <mergeCell ref="AP16:AT16"/>
    <mergeCell ref="A1:A2"/>
    <mergeCell ref="B1:B2"/>
    <mergeCell ref="C1:C2"/>
    <mergeCell ref="D1:D2"/>
    <mergeCell ref="E1:E2"/>
    <mergeCell ref="AN1:AN2"/>
    <mergeCell ref="AO1:AO2"/>
    <mergeCell ref="D32:AC34"/>
  </mergeCells>
  <pageMargins left="0.31496062992126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2023级有课程成绩 </vt:lpstr>
      <vt:lpstr>无课程成绩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Yilei Huang</dc:creator>
  <cp:lastModifiedBy>loo</cp:lastModifiedBy>
  <dcterms:created xsi:type="dcterms:W3CDTF">2024-09-24T13:22:00Z</dcterms:created>
  <dcterms:modified xsi:type="dcterms:W3CDTF">2025-01-06T02:42:08Z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1F0B5720B7E14FBE9F0BA192F18D1263_13</vt:lpwstr>
  </property>
  <property fmtid="{D5CDD505-2E9C-101B-9397-08002B2CF9AE}" pid="3" name="KSOProductBuildVer">
    <vt:lpwstr>2052-12.1.0.19770</vt:lpwstr>
  </property>
</Properties>
</file>